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<sst xmlns="http://schemas.openxmlformats.org/spreadsheetml/2006/main" count="1964" uniqueCount="963">
  <si>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</si>
  <si>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</si>
  <si>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</si>
  <si>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</si>
  <si>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</si>
  <si>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</si>
  <si>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</si>
  <si>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</si>
  <si>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</si>
  <si>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</si>
  <si>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</si>
  <si>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</si>
  <si>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</si>
  <si>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</si>
  <si>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</si>
  <si>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</si>
  <si>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</si>
  <si>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</si>
  <si>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</si>
  <si>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</si>
  <si>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</si>
  <si>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</si>
  <si>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</si>
  <si>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</si>
  <si>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</si>
  <si>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</si>
  <si>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</si>
  <si>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</si>
  <si>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</si>
  <si>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</si>
  <si>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</si>
  <si>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</si>
  <si>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</si>
  <si>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</si>
  <si>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</si>
  <si>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</si>
  <si>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</si>
  <si>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</si>
  <si>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</si>
  <si>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</si>
  <si>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</si>
  <si>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</si>
  <si>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</si>
  <si>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</si>
  <si>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</si>
  <si>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</si>
  <si>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</si>
  <si>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</si>
  <si>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</si>
  <si>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</si>
  <si>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</si>
  <si>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</si>
  <si>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</si>
  <si>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</si>
  <si>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</si>
  <si>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</si>
  <si>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</si>
  <si>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</si>
  <si>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</si>
  <si>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</si>
  <si>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</si>
  <si>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</si>
  <si>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</si>
  <si>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</si>
  <si>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</si>
  <si>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</si>
  <si>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</si>
  <si>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</si>
  <si>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</si>
  <si>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</si>
  <si>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</si>
  <si>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</si>
  <si>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</si>
  <si>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</si>
  <si>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</si>
  <si>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</si>
  <si>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</si>
  <si>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</si>
  <si>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</si>
  <si>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</si>
  <si>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</si>
  <si>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</si>
  <si>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</si>
  <si>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</si>
  <si>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</si>
  <si>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</si>
  <si>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</si>
  <si>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</si>
  <si>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</si>
  <si>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</si>
  <si>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</si>
  <si>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</si>
  <si>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</si>
  <si>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</si>
  <si>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</si>
  <si>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</si>
  <si>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</si>
  <si>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</si>
  <si>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</si>
  <si>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</si>
  <si>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</si>
  <si>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</si>
  <si>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</si>
  <si>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</si>
  <si>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</si>
  <si>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</si>
  <si>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</si>
  <si>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</si>
  <si>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</si>
  <si>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</si>
  <si>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</si>
  <si>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</si>
  <si>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</si>
  <si>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</si>
  <si>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</si>
  <si>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</si>
  <si>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</si>
  <si>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</si>
  <si>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</si>
  <si>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</si>
  <si>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</si>
  <si>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</si>
  <si>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</si>
  <si>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</si>
  <si>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</si>
  <si>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</si>
  <si>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</si>
  <si>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</si>
  <si>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</si>
  <si>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</si>
  <si>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</si>
  <si>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</si>
  <si>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</si>
  <si>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</si>
  <si>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</si>
  <si>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</si>
  <si>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</si>
  <si>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</si>
  <si>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</si>
  <si>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</si>
  <si>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</si>
  <si>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</si>
  <si>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</si>
  <si>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</si>
  <si>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</si>
  <si>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</si>
  <si>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</si>
  <si>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</si>
  <si>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</si>
  <si>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</si>
  <si>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</si>
  <si>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</si>
  <si>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</si>
  <si>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</si>
  <si>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</si>
  <si>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</si>
  <si>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</si>
  <si>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</si>
  <si>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</si>
  <si>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</si>
  <si>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</si>
  <si>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</si>
  <si>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</si>
  <si>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</si>
  <si>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</si>
  <si>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</si>
  <si>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</si>
  <si>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</si>
  <si>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</si>
  <si>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</si>
  <si>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</si>
  <si>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</si>
  <si>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</si>
  <si>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</si>
  <si>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</si>
  <si>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</si>
  <si>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</si>
  <si>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</si>
  <si>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</si>
  <si>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</si>
  <si>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</si>
  <si>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</si>
  <si>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</si>
  <si>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</si>
  <si>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</si>
  <si>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</si>
  <si>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</si>
  <si>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</si>
  <si>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</si>
  <si>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</si>
  <si>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</si>
  <si>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</si>
  <si>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</si>
  <si>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</si>
  <si>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</si>
  <si>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</si>
  <si>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</si>
  <si>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</si>
  <si>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</si>
  <si>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</si>
  <si>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</si>
  <si>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</si>
  <si>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</si>
  <si>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</si>
  <si>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</si>
  <si>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</si>
  <si>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</si>
  <si>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</si>
  <si>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</si>
  <si>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</si>
  <si>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</si>
  <si>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</si>
  <si>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</si>
  <si>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</si>
  <si>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</si>
  <si>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</si>
  <si>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</si>
  <si>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</si>
  <si>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</si>
  <si>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</si>
  <si>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</si>
  <si>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</si>
  <si>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</si>
  <si>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</si>
  <si>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</si>
  <si>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</si>
  <si>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</si>
  <si>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</si>
  <si>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</si>
  <si>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</si>
  <si>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</si>
  <si>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</si>
  <si>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</si>
  <si>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</si>
  <si>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</si>
  <si>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</si>
  <si>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</si>
  <si>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</si>
  <si>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</si>
  <si>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</si>
  <si>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</si>
  <si>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</si>
  <si>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</si>
  <si>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</si>
  <si>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</si>
  <si>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</si>
  <si>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</si>
  <si>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</si>
  <si>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</si>
  <si>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</si>
  <si>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</si>
  <si>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</si>
  <si>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</si>
  <si>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</si>
  <si>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</si>
  <si>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</si>
  <si>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</si>
  <si>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</si>
  <si>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</si>
  <si>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</si>
  <si>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</si>
  <si>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</si>
  <si>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</si>
  <si>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</si>
  <si>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</si>
  <si>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</si>
  <si>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</si>
  <si>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</si>
  <si>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</si>
  <si>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</si>
  <si>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</si>
  <si>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</si>
  <si>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</si>
  <si>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</si>
  <si>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</si>
  <si>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</si>
  <si>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</si>
  <si>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</si>
  <si>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</si>
  <si>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</si>
  <si>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</si>
  <si>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</si>
  <si>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</si>
  <si>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</si>
  <si>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</si>
  <si>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</si>
  <si>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</si>
  <si>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</si>
  <si>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</si>
  <si>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</si>
  <si>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</si>
  <si>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</si>
  <si>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</si>
  <si>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</si>
  <si>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</si>
  <si>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</si>
  <si>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</si>
  <si>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</si>
  <si>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</si>
  <si>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</si>
  <si>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</si>
  <si>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</si>
  <si>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</si>
  <si>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</si>
  <si>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</si>
  <si>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</si>
  <si>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</si>
  <si>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</si>
  <si>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</si>
  <si>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</si>
  <si>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</si>
  <si>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</si>
  <si>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</si>
  <si>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</si>
  <si>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</si>
  <si>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</si>
  <si>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</si>
  <si>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</si>
  <si>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</si>
  <si>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</si>
  <si>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</si>
  <si>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</si>
  <si>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</si>
  <si>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</si>
  <si>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</si>
  <si>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</si>
  <si>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</si>
  <si>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</si>
  <si>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</si>
  <si>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</si>
  <si>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</si>
  <si>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</si>
  <si>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</si>
  <si>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</si>
  <si>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</si>
  <si>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</si>
  <si>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</si>
  <si>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</si>
  <si>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</si>
  <si>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</si>
  <si>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</si>
  <si>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</si>
  <si>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</si>
  <si>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</si>
  <si>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</si>
  <si>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</si>
  <si>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</si>
  <si>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</si>
  <si>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</si>
  <si>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</si>
  <si>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</si>
  <si>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</si>
  <si>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</si>
  <si>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</si>
  <si>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</si>
  <si>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</si>
  <si>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</si>
  <si>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</si>
  <si>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</si>
  <si>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</si>
  <si>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</si>
  <si>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</si>
  <si>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</si>
  <si>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</si>
  <si>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</si>
  <si>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</si>
  <si>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</si>
  <si>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</si>
  <si>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</si>
  <si>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</si>
  <si>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</si>
  <si>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</si>
  <si>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</si>
  <si>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</si>
  <si>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</si>
  <si>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</si>
  <si>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</si>
  <si>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</si>
  <si>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</si>
  <si>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</si>
  <si>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</si>
  <si>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</si>
  <si>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</si>
  <si>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</si>
  <si>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</si>
  <si>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</si>
  <si>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</si>
  <si>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</si>
  <si>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</si>
  <si>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</si>
  <si>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</si>
  <si>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</si>
  <si>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</si>
  <si>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</si>
  <si>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</si>
  <si>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</si>
  <si>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</si>
  <si>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</si>
  <si>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</si>
  <si>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</si>
  <si>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</si>
  <si>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</si>
  <si>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</si>
  <si>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</si>
  <si>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</si>
  <si>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</si>
  <si>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</si>
  <si>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</si>
  <si>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</si>
  <si>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</si>
  <si>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</si>
  <si>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</si>
  <si>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</si>
  <si>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</si>
  <si>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</si>
  <si>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</si>
  <si>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</si>
  <si>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</si>
  <si>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</si>
  <si>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</si>
  <si>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</si>
  <si>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</si>
  <si>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</si>
  <si>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</si>
  <si>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</si>
  <si>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</si>
  <si>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</si>
  <si>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</si>
  <si>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</si>
  <si>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</si>
  <si>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</si>
  <si>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</si>
  <si>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</si>
  <si>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</si>
  <si>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</si>
  <si>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</si>
  <si>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</si>
  <si>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</si>
  <si>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</si>
  <si>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</si>
  <si>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</si>
  <si>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</si>
  <si>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</si>
  <si>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</si>
  <si>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</si>
  <si>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</si>
  <si>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</si>
  <si>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</si>
  <si>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</si>
  <si>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</si>
  <si>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</si>
  <si>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</si>
  <si>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</si>
  <si>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</si>
  <si>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</si>
  <si>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</si>
  <si>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</si>
  <si>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</si>
  <si>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</si>
  <si>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</si>
  <si>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</si>
  <si>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</si>
  <si>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</si>
  <si>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</si>
  <si>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</si>
  <si>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</si>
  <si>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</si>
  <si>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</si>
  <si>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</si>
  <si>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</si>
  <si>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</si>
  <si>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</si>
  <si>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</si>
  <si>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</si>
  <si>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</si>
  <si>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</si>
  <si>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</si>
  <si>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</si>
  <si>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</si>
  <si>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</si>
  <si>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</si>
  <si>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</si>
  <si>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</si>
  <si>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</si>
  <si>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</si>
  <si>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</si>
  <si>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</si>
  <si>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</si>
  <si>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</si>
  <si>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</si>
  <si>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</si>
  <si>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</si>
  <si>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</si>
  <si>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</si>
  <si>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</si>
  <si>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</si>
  <si>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</si>
  <si>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</si>
  <si>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</si>
  <si>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</si>
  <si>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</si>
  <si>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</si>
  <si>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</si>
  <si>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</si>
  <si>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</si>
  <si>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</si>
  <si>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</si>
  <si>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</si>
  <si>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</si>
  <si>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</si>
  <si>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</si>
  <si>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</si>
  <si>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</si>
  <si>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</si>
  <si>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</si>
  <si>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</si>
  <si>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</si>
  <si>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</si>
  <si>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</si>
  <si>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</si>
  <si>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</si>
  <si>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</si>
  <si>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</si>
  <si>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</si>
  <si>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</si>
  <si>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</si>
  <si>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</si>
  <si>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</si>
  <si>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</si>
  <si>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</si>
  <si>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</si>
  <si>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</si>
  <si>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</si>
  <si>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</si>
  <si>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</si>
  <si>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</si>
  <si>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</si>
  <si>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</si>
  <si>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</si>
  <si>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</si>
  <si>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</si>
  <si>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</si>
  <si>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</si>
  <si>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</si>
  <si>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</si>
  <si>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</si>
  <si>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</si>
  <si>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</si>
  <si>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</si>
  <si>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</si>
  <si>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</si>
  <si>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</si>
  <si>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</si>
  <si>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</si>
  <si>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</si>
  <si>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</si>
  <si>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</si>
  <si>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</si>
  <si>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</si>
  <si>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</si>
  <si>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</si>
  <si>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</si>
  <si>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</si>
  <si>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</si>
  <si>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</si>
  <si>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</si>
  <si>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</si>
  <si>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</si>
  <si>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</si>
  <si>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</si>
  <si>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</si>
  <si>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</si>
  <si>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</si>
  <si>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</si>
  <si>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</si>
  <si>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</si>
  <si>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</si>
  <si>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</si>
  <si>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</si>
  <si>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</si>
  <si>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</si>
  <si>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</si>
  <si>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</si>
  <si>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</si>
  <si>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</si>
  <si>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</si>
  <si>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</si>
  <si>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</si>
  <si>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</si>
  <si>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</si>
  <si>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</si>
  <si>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</si>
  <si>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</si>
  <si>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</si>
  <si>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</si>
  <si>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</si>
  <si>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</si>
  <si>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</si>
  <si>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</si>
  <si>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</si>
  <si>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</si>
  <si>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</si>
  <si>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</si>
  <si>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</si>
  <si>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</si>
  <si>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</si>
  <si>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</si>
  <si>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</si>
  <si>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</si>
  <si>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</si>
  <si>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</si>
  <si>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</si>
  <si>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</si>
  <si>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</si>
  <si>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</si>
  <si>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</si>
  <si>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</si>
  <si>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</si>
  <si>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</si>
  <si>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</si>
  <si>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</si>
  <si>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</si>
  <si>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</si>
  <si>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</si>
  <si>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</si>
  <si>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</si>
  <si>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</si>
  <si>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</si>
  <si>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</si>
  <si>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</si>
  <si>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</si>
  <si>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</si>
  <si>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</si>
  <si>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</si>
  <si>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</si>
  <si>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</si>
  <si>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</si>
  <si>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</si>
  <si>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</si>
  <si>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</si>
  <si>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</si>
  <si>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</si>
  <si>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</si>
  <si>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</si>
  <si>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</si>
  <si>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</si>
  <si>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</si>
  <si>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</si>
  <si>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</si>
  <si>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</si>
  <si>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</si>
  <si>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</si>
  <si>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</si>
  <si>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</si>
  <si>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</si>
  <si>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</si>
  <si>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</si>
  <si>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</si>
  <si>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</si>
  <si>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</si>
  <si>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</si>
  <si>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</si>
  <si>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</si>
  <si>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</si>
  <si>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</si>
  <si>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</si>
  <si>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</si>
  <si>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</si>
  <si>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</si>
  <si>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</si>
  <si>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</si>
  <si>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</si>
  <si>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</si>
  <si>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</si>
  <si>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</si>
  <si>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</si>
  <si>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</si>
  <si>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</si>
  <si>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</si>
  <si>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</si>
  <si>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</si>
  <si>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</si>
  <si>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</si>
  <si>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</si>
  <si>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</si>
  <si>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</si>
  <si>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</si>
  <si>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</si>
  <si>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</si>
  <si>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</si>
  <si>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</si>
  <si>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</si>
  <si>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</si>
  <si>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</si>
  <si>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</si>
  <si>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</si>
  <si>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</si>
  <si>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</si>
  <si>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</si>
  <si>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</si>
  <si>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</si>
  <si>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</si>
  <si>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</si>
  <si>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</si>
  <si>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</si>
  <si>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</si>
  <si>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</si>
  <si>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</si>
  <si>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</si>
  <si>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</si>
  <si>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</si>
  <si>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</si>
  <si>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</si>
  <si>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</si>
  <si>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</si>
  <si>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</si>
  <si>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</si>
  <si>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</si>
  <si>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</si>
  <si>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</si>
  <si>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</si>
  <si>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</si>
  <si>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</si>
  <si>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</si>
  <si>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</si>
  <si>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</si>
  <si>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</si>
  <si>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</si>
  <si>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</si>
  <si>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</si>
  <si>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</si>
  <si>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</si>
  <si>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</si>
  <si>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</si>
  <si>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</si>
  <si>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</si>
  <si>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</si>
  <si>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</si>
  <si>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</si>
  <si>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</si>
  <si>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</si>
  <si>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</si>
  <si>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</si>
  <si>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</si>
  <si>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</si>
  <si>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</si>
  <si>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</si>
  <si>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</si>
  <si>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</si>
  <si>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</si>
  <si>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</si>
  <si>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</si>
  <si>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</si>
  <si>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</si>
  <si>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</si>
  <si>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</si>
  <si>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</si>
  <si>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</si>
  <si>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</si>
  <si>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</si>
  <si>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</si>
  <si>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</si>
  <si>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</si>
  <si>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</si>
  <si>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</si>
  <si>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</si>
  <si>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</si>
  <si>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</si>
  <si>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</si>
  <si>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</si>
  <si>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</si>
  <si>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</si>
  <si>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</si>
  <si>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</si>
  <si>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</si>
  <si>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</si>
  <si>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</si>
  <si>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</si>
  <si>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</si>
  <si>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</si>
  <si>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</si>
  <si>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</si>
  <si>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</si>
  <si>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</si>
  <si>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</si>
  <si>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</si>
  <si>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</si>
  <si>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</si>
  <si>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</si>
  <si>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</si>
  <si>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</si>
  <si>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</si>
  <si>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</si>
  <si>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</si>
  <si>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</si>
  <si>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</si>
  <si>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</si>
  <si>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</si>
  <si>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</si>
  <si>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</si>
  <si>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</si>
  <si>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</si>
  <si>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</si>
  <si>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</si>
  <si>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</si>
  <si>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</si>
  <si>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</si>
  <si>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</si>
  <si>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</si>
  <si>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</si>
  <si>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</si>
  <si>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</si>
  <si>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</si>
  <si>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</si>
  <si>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</si>
  <si>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</si>
  <si>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</si>
  <si>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</si>
  <si>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</si>
  <si>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</si>
  <si>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</si>
  <si>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</si>
  <si>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</si>
  <si>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</si>
  <si>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</si>
  <si>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</si>
  <si>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</si>
  <si>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</si>
  <si>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</si>
  <si>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</si>
  <si>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</si>
  <si>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</si>
  <si>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</si>
  <si>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</si>
  <si>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</si>
  <si>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</si>
  <si>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</si>
  <si>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</si>
  <si>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</si>
  <si>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</si>
  <si>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</si>
  <si>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</si>
  <si>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</si>
  <si>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</si>
  <si>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</si>
  <si>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</si>
  <si>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</si>
  <si>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</si>
  <si>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</si>
  <si>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</si>
  <si>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</si>
  <si>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</si>
  <si>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</si>
  <si>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</si>
  <si>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</si>
  <si>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</si>
  <si>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</si>
  <si>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</si>
  <si>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</si>
  <si>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</si>
  <si>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</si>
  <si>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</si>
  <si>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</si>
  <si>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</si>
  <si>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</si>
  <si>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</si>
  <si>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</si>
  <si>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</si>
  <si>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</si>
  <si>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</si>
  <si>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</si>
  <si>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</si>
  <si>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</si>
  <si>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</si>
  <si>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</si>
  <si>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</si>
  <si>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</si>
  <si>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</si>
  <si>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</si>
  <si>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</si>
  <si>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</si>
  <si>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</si>
  <si>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</si>
  <si>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</si>
  <si>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</si>
  <si>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</si>
  <si>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</si>
  <si>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</si>
  <si>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</si>
  <si>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</si>
  <si>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</si>
  <si>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</si>
  <si>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</si>
  <si>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</si>
  <si>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</si>
  <si>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</si>
  <si>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</si>
  <si>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</si>
  <si>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</si>
  <si>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</si>
  <si>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</si>
  <si>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</si>
  <si>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</si>
  <si>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</si>
  <si>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</si>
  <si>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</si>
  <si>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</si>
  <si>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</si>
  <si>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</si>
  <si>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</si>
  <si>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</si>
  <si>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</si>
  <si>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</si>
  <si>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</si>
  <si>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</si>
  <si>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</si>
  <si>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</si>
  <si>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</si>
  <si>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</si>
  <si>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</si>
  <si>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</si>
  <si>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</si>
  <si>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</si>
  <si>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</si>
  <si>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</si>
  <si>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</si>
  <si>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</si>
  <si>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</si>
  <si>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</si>
  <si>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</si>
  <si>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</si>
  <si>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</si>
  <si>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</si>
  <si>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</si>
  <si>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</si>
  <si>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</si>
  <si>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</si>
  <si>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</si>
  <si>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</si>
  <si>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</si>
  <si>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</si>
  <si>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</si>
  <si>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</si>
  <si>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</si>
  <si>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</si>
  <si>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</si>
  <si>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</si>
  <si>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</si>
  <si>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</si>
  <si>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</si>
  <si>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</si>
  <si>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</si>
  <si>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</si>
  <si>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</si>
  <si>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</si>
  <si>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Томашпільський районний суд Вінницької області</t>
  </si>
  <si>
    <t>24200. Вінницька область.смт. Томашпіль</t>
  </si>
  <si>
    <t>вул. Ігоря Гаврилюка</t>
  </si>
  <si>
    <t>О.В. Пилипчук</t>
  </si>
  <si>
    <t>В.П. Трач</t>
  </si>
  <si>
    <t>043-48 2-32-12</t>
  </si>
  <si>
    <t>inbox@tm.vn.court.gov.ua</t>
  </si>
  <si>
    <t>13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</si>
</sst>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&amp;L8E3178FD&amp;C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399</v>
      </c>
      <c r="E9" s="74">
        <f>SUM(E10:E541)</f>
        <v>374</v>
      </c>
      <c r="F9" s="74">
        <f>SUM(F10:F541)</f>
        <v>55</v>
      </c>
      <c r="G9" s="74">
        <f>SUM(G10:G541)</f>
        <v>55</v>
      </c>
      <c r="H9" s="74">
        <f>SUM(H10:H541)</f>
        <v>318</v>
      </c>
      <c r="I9" s="74">
        <f>SUM(I10:I541)</f>
        <v>26</v>
      </c>
      <c r="J9" s="74">
        <f>SUM(J10:J541)</f>
        <v>318</v>
      </c>
      <c r="K9" s="74">
        <f>SUM(K10:K541)</f>
        <v>199</v>
      </c>
      <c r="L9" s="74">
        <f>SUM(L10:L541)</f>
        <v>5</v>
      </c>
      <c r="M9" s="74">
        <f>SUM(M10:M541)</f>
        <v>114</v>
      </c>
      <c r="N9" s="74">
        <f>SUM(N10:N541)</f>
        <v>0</v>
      </c>
      <c r="O9" s="74">
        <f>SUM(O10:O541)</f>
        <v>18</v>
      </c>
      <c r="P9" s="74">
        <f>SUM(P10:P541)</f>
        <v>0</v>
      </c>
      <c r="Q9" s="74">
        <f>SUM(Q10:Q541)</f>
        <v>32</v>
      </c>
      <c r="R9" s="74">
        <f>SUM(R10:R541)</f>
        <v>62</v>
      </c>
      <c r="S9" s="74">
        <f>SUM(S10:S541)</f>
        <v>4</v>
      </c>
      <c r="T9" s="74">
        <f>SUM(T10:T541)</f>
        <v>190</v>
      </c>
      <c r="U9" s="74">
        <f>SUM(U10:U541)</f>
        <v>0</v>
      </c>
      <c r="V9" s="74">
        <f>SUM(V10:V541)</f>
        <v>0</v>
      </c>
      <c r="W9" s="74">
        <f>SUM(W10:W541)</f>
        <v>1</v>
      </c>
      <c r="X9" s="74">
        <f>SUM(X10:X541)</f>
        <v>2</v>
      </c>
      <c r="Y9" s="74">
        <f>SUM(Y10:Y541)</f>
        <v>0</v>
      </c>
      <c r="Z9" s="74">
        <f>SUM(Z10:Z541)</f>
        <v>0</v>
      </c>
      <c r="AA9" s="74">
        <f>SUM(AA10:AA541)</f>
        <v>2</v>
      </c>
      <c r="AB9" s="74">
        <f>SUM(AB10:AB541)</f>
        <v>0</v>
      </c>
      <c r="AC9" s="74">
        <f>SUM(AC10:AC541)</f>
        <v>0</v>
      </c>
      <c r="AD9" s="74">
        <f>SUM(AD10:AD541)</f>
        <v>0</v>
      </c>
      <c r="AE9" s="74">
        <f>SUM(AE10:AE541)</f>
        <v>1</v>
      </c>
      <c r="AF9" s="74">
        <f>SUM(AF10:AF541)</f>
        <v>0</v>
      </c>
      <c r="AG9" s="74">
        <f>SUM(AG10:AG541)</f>
        <v>87</v>
      </c>
      <c r="AH9" s="74">
        <f>SUM(AH10:AH541)</f>
        <v>964325</v>
      </c>
      <c r="AI9" s="74">
        <f>SUM(AI10:AI541)</f>
        <v>221357</v>
      </c>
      <c r="AJ9" s="74">
        <f>SUM(AJ10:AJ541)</f>
        <v>280</v>
      </c>
      <c r="AK9" s="74">
        <f>SUM(AK10:AK541)</f>
        <v>280</v>
      </c>
      <c r="AL9" s="74">
        <f>SUM(AL10:AL541)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2</v>
      </c>
      <c r="I19" s="57">
        <v>1</v>
      </c>
      <c r="J19" s="57">
        <v>2</v>
      </c>
      <c r="K19" s="57">
        <v>2</v>
      </c>
      <c r="L19" s="57"/>
      <c r="M19" s="57"/>
      <c r="N19" s="57"/>
      <c r="O19" s="57"/>
      <c r="P19" s="57"/>
      <c r="Q19" s="57"/>
      <c r="R19" s="57"/>
      <c r="S19" s="57"/>
      <c r="T19" s="57">
        <v>1</v>
      </c>
      <c r="U19" s="57"/>
      <c r="V19" s="57"/>
      <c r="W19" s="57"/>
      <c r="X19" s="57">
        <v>1</v>
      </c>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33</v>
      </c>
      <c r="E22" s="57">
        <v>33</v>
      </c>
      <c r="F22" s="57">
        <v>5</v>
      </c>
      <c r="G22" s="57">
        <v>5</v>
      </c>
      <c r="H22" s="57">
        <v>24</v>
      </c>
      <c r="I22" s="57">
        <v>4</v>
      </c>
      <c r="J22" s="57">
        <v>24</v>
      </c>
      <c r="K22" s="57"/>
      <c r="L22" s="57"/>
      <c r="M22" s="57">
        <v>24</v>
      </c>
      <c r="N22" s="57"/>
      <c r="O22" s="57">
        <v>16</v>
      </c>
      <c r="P22" s="57"/>
      <c r="Q22" s="57">
        <v>7</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1</v>
      </c>
      <c r="F32" s="57"/>
      <c r="G32" s="57"/>
      <c r="H32" s="57">
        <v>3</v>
      </c>
      <c r="I32" s="57"/>
      <c r="J32" s="57">
        <v>3</v>
      </c>
      <c r="K32" s="57">
        <v>1</v>
      </c>
      <c r="L32" s="57"/>
      <c r="M32" s="57">
        <v>2</v>
      </c>
      <c r="N32" s="57"/>
      <c r="O32" s="57"/>
      <c r="P32" s="57"/>
      <c r="Q32" s="57"/>
      <c r="R32" s="57">
        <v>2</v>
      </c>
      <c r="S32" s="57"/>
      <c r="T32" s="57">
        <v>1</v>
      </c>
      <c r="U32" s="57"/>
      <c r="V32" s="57"/>
      <c r="W32" s="57"/>
      <c r="X32" s="57"/>
      <c r="Y32" s="57"/>
      <c r="Z32" s="57"/>
      <c r="AA32" s="57"/>
      <c r="AB32" s="57"/>
      <c r="AC32" s="57"/>
      <c r="AD32" s="57"/>
      <c r="AE32" s="57"/>
      <c r="AF32" s="57"/>
      <c r="AG32" s="57"/>
      <c r="AH32" s="58">
        <v>170</v>
      </c>
      <c r="AI32" s="58">
        <v>170</v>
      </c>
      <c r="AJ32" s="58">
        <v>280</v>
      </c>
      <c r="AK32" s="58">
        <v>280</v>
      </c>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v>
      </c>
      <c r="E146" s="57">
        <v>3</v>
      </c>
      <c r="F146" s="57">
        <v>1</v>
      </c>
      <c r="G146" s="57">
        <v>1</v>
      </c>
      <c r="H146" s="57">
        <v>2</v>
      </c>
      <c r="I146" s="57"/>
      <c r="J146" s="57">
        <v>2</v>
      </c>
      <c r="K146" s="57">
        <v>1</v>
      </c>
      <c r="L146" s="57"/>
      <c r="M146" s="57">
        <v>1</v>
      </c>
      <c r="N146" s="57"/>
      <c r="O146" s="57"/>
      <c r="P146" s="57"/>
      <c r="Q146" s="57"/>
      <c r="R146" s="57">
        <v>1</v>
      </c>
      <c r="S146" s="57"/>
      <c r="T146" s="57">
        <v>1</v>
      </c>
      <c r="U146" s="57"/>
      <c r="V146" s="57"/>
      <c r="W146" s="57"/>
      <c r="X146" s="57"/>
      <c r="Y146" s="57"/>
      <c r="Z146" s="57"/>
      <c r="AA146" s="57"/>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27</v>
      </c>
      <c r="E156" s="57">
        <v>25</v>
      </c>
      <c r="F156" s="57"/>
      <c r="G156" s="57"/>
      <c r="H156" s="57">
        <v>25</v>
      </c>
      <c r="I156" s="57">
        <v>2</v>
      </c>
      <c r="J156" s="57">
        <v>25</v>
      </c>
      <c r="K156" s="57">
        <v>20</v>
      </c>
      <c r="L156" s="57"/>
      <c r="M156" s="57">
        <v>5</v>
      </c>
      <c r="N156" s="57"/>
      <c r="O156" s="57"/>
      <c r="P156" s="57"/>
      <c r="Q156" s="57">
        <v>2</v>
      </c>
      <c r="R156" s="57">
        <v>2</v>
      </c>
      <c r="S156" s="57"/>
      <c r="T156" s="57">
        <v>20</v>
      </c>
      <c r="U156" s="57"/>
      <c r="V156" s="57"/>
      <c r="W156" s="57"/>
      <c r="X156" s="57"/>
      <c r="Y156" s="57"/>
      <c r="Z156" s="57"/>
      <c r="AA156" s="57"/>
      <c r="AB156" s="57"/>
      <c r="AC156" s="57"/>
      <c r="AD156" s="57"/>
      <c r="AE156" s="57"/>
      <c r="AF156" s="57"/>
      <c r="AG156" s="57"/>
      <c r="AH156" s="58">
        <v>6800</v>
      </c>
      <c r="AI156" s="58">
        <v>5440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c r="G159" s="57"/>
      <c r="H159" s="57">
        <v>4</v>
      </c>
      <c r="I159" s="57"/>
      <c r="J159" s="57">
        <v>4</v>
      </c>
      <c r="K159" s="57">
        <v>1</v>
      </c>
      <c r="L159" s="57">
        <v>3</v>
      </c>
      <c r="M159" s="57"/>
      <c r="N159" s="57"/>
      <c r="O159" s="57"/>
      <c r="P159" s="57"/>
      <c r="Q159" s="57"/>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167</v>
      </c>
      <c r="E166" s="57">
        <v>152</v>
      </c>
      <c r="F166" s="57">
        <v>17</v>
      </c>
      <c r="G166" s="57">
        <v>17</v>
      </c>
      <c r="H166" s="57">
        <v>139</v>
      </c>
      <c r="I166" s="57">
        <v>11</v>
      </c>
      <c r="J166" s="57">
        <v>139</v>
      </c>
      <c r="K166" s="57">
        <v>90</v>
      </c>
      <c r="L166" s="57">
        <v>1</v>
      </c>
      <c r="M166" s="57">
        <v>48</v>
      </c>
      <c r="N166" s="57"/>
      <c r="O166" s="57"/>
      <c r="P166" s="57"/>
      <c r="Q166" s="57">
        <v>19</v>
      </c>
      <c r="R166" s="57">
        <v>28</v>
      </c>
      <c r="S166" s="57"/>
      <c r="T166" s="57">
        <v>90</v>
      </c>
      <c r="U166" s="57"/>
      <c r="V166" s="57"/>
      <c r="W166" s="57"/>
      <c r="X166" s="57"/>
      <c r="Y166" s="57"/>
      <c r="Z166" s="57"/>
      <c r="AA166" s="57"/>
      <c r="AB166" s="57"/>
      <c r="AC166" s="57"/>
      <c r="AD166" s="57"/>
      <c r="AE166" s="57"/>
      <c r="AF166" s="57"/>
      <c r="AG166" s="57">
        <v>87</v>
      </c>
      <c r="AH166" s="58">
        <v>938400</v>
      </c>
      <c r="AI166" s="58">
        <v>204000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5</v>
      </c>
      <c r="E179" s="57">
        <v>5</v>
      </c>
      <c r="F179" s="57"/>
      <c r="G179" s="57"/>
      <c r="H179" s="57"/>
      <c r="I179" s="57">
        <v>5</v>
      </c>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2</v>
      </c>
      <c r="F219" s="57"/>
      <c r="G219" s="57"/>
      <c r="H219" s="57">
        <v>3</v>
      </c>
      <c r="I219" s="57"/>
      <c r="J219" s="57">
        <v>3</v>
      </c>
      <c r="K219" s="57">
        <v>2</v>
      </c>
      <c r="L219" s="57"/>
      <c r="M219" s="57">
        <v>1</v>
      </c>
      <c r="N219" s="57"/>
      <c r="O219" s="57"/>
      <c r="P219" s="57"/>
      <c r="Q219" s="57">
        <v>1</v>
      </c>
      <c r="R219" s="57"/>
      <c r="S219" s="57"/>
      <c r="T219" s="57">
        <v>2</v>
      </c>
      <c r="U219" s="57"/>
      <c r="V219" s="57"/>
      <c r="W219" s="57"/>
      <c r="X219" s="57"/>
      <c r="Y219" s="57"/>
      <c r="Z219" s="57"/>
      <c r="AA219" s="57"/>
      <c r="AB219" s="57"/>
      <c r="AC219" s="57"/>
      <c r="AD219" s="57"/>
      <c r="AE219" s="57"/>
      <c r="AF219" s="57"/>
      <c r="AG219" s="57"/>
      <c r="AH219" s="58">
        <v>170</v>
      </c>
      <c r="AI219" s="58">
        <v>170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v>
      </c>
      <c r="E222" s="57">
        <v>2</v>
      </c>
      <c r="F222" s="57"/>
      <c r="G222" s="57"/>
      <c r="H222" s="57">
        <v>1</v>
      </c>
      <c r="I222" s="57">
        <v>1</v>
      </c>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c r="AF222" s="57"/>
      <c r="AG222" s="57"/>
      <c r="AH222" s="58">
        <v>51</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9</v>
      </c>
      <c r="E300" s="57">
        <v>9</v>
      </c>
      <c r="F300" s="57"/>
      <c r="G300" s="57"/>
      <c r="H300" s="57">
        <v>9</v>
      </c>
      <c r="I300" s="57"/>
      <c r="J300" s="57">
        <v>9</v>
      </c>
      <c r="K300" s="57">
        <v>8</v>
      </c>
      <c r="L300" s="57"/>
      <c r="M300" s="57">
        <v>1</v>
      </c>
      <c r="N300" s="57"/>
      <c r="O300" s="57"/>
      <c r="P300" s="57"/>
      <c r="Q300" s="57">
        <v>1</v>
      </c>
      <c r="R300" s="57"/>
      <c r="S300" s="57"/>
      <c r="T300" s="57">
        <v>8</v>
      </c>
      <c r="U300" s="57"/>
      <c r="V300" s="57"/>
      <c r="W300" s="57"/>
      <c r="X300" s="57"/>
      <c r="Y300" s="57"/>
      <c r="Z300" s="57"/>
      <c r="AA300" s="57"/>
      <c r="AB300" s="57"/>
      <c r="AC300" s="57"/>
      <c r="AD300" s="57"/>
      <c r="AE300" s="57"/>
      <c r="AF300" s="57"/>
      <c r="AG300" s="57"/>
      <c r="AH300" s="58">
        <v>6800</v>
      </c>
      <c r="AI300" s="58">
        <v>5100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13</v>
      </c>
      <c r="E318" s="57">
        <v>13</v>
      </c>
      <c r="F318" s="57">
        <v>2</v>
      </c>
      <c r="G318" s="57">
        <v>2</v>
      </c>
      <c r="H318" s="57">
        <v>11</v>
      </c>
      <c r="I318" s="57"/>
      <c r="J318" s="57">
        <v>11</v>
      </c>
      <c r="K318" s="57">
        <v>11</v>
      </c>
      <c r="L318" s="57"/>
      <c r="M318" s="57"/>
      <c r="N318" s="57"/>
      <c r="O318" s="57"/>
      <c r="P318" s="57"/>
      <c r="Q318" s="57"/>
      <c r="R318" s="57"/>
      <c r="S318" s="57"/>
      <c r="T318" s="57">
        <v>11</v>
      </c>
      <c r="U318" s="57"/>
      <c r="V318" s="57"/>
      <c r="W318" s="57"/>
      <c r="X318" s="57"/>
      <c r="Y318" s="57"/>
      <c r="Z318" s="57"/>
      <c r="AA318" s="57"/>
      <c r="AB318" s="57"/>
      <c r="AC318" s="57"/>
      <c r="AD318" s="57"/>
      <c r="AE318" s="57"/>
      <c r="AF318" s="57"/>
      <c r="AG318" s="57"/>
      <c r="AH318" s="58">
        <v>629</v>
      </c>
      <c r="AI318" s="58">
        <v>204</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73</v>
      </c>
      <c r="E320" s="57">
        <v>73</v>
      </c>
      <c r="F320" s="57">
        <v>20</v>
      </c>
      <c r="G320" s="57">
        <v>20</v>
      </c>
      <c r="H320" s="57">
        <v>53</v>
      </c>
      <c r="I320" s="57"/>
      <c r="J320" s="57">
        <v>53</v>
      </c>
      <c r="K320" s="57">
        <v>35</v>
      </c>
      <c r="L320" s="57"/>
      <c r="M320" s="57">
        <v>18</v>
      </c>
      <c r="N320" s="57"/>
      <c r="O320" s="57"/>
      <c r="P320" s="57"/>
      <c r="Q320" s="57">
        <v>1</v>
      </c>
      <c r="R320" s="57">
        <v>17</v>
      </c>
      <c r="S320" s="57"/>
      <c r="T320" s="57">
        <v>33</v>
      </c>
      <c r="U320" s="57"/>
      <c r="V320" s="57"/>
      <c r="W320" s="57"/>
      <c r="X320" s="57">
        <v>1</v>
      </c>
      <c r="Y320" s="57"/>
      <c r="Z320" s="57"/>
      <c r="AA320" s="57">
        <v>1</v>
      </c>
      <c r="AB320" s="57"/>
      <c r="AC320" s="57"/>
      <c r="AD320" s="57"/>
      <c r="AE320" s="57"/>
      <c r="AF320" s="57"/>
      <c r="AG320" s="57"/>
      <c r="AH320" s="58">
        <v>6630</v>
      </c>
      <c r="AI320" s="58">
        <v>3740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1</v>
      </c>
      <c r="I338" s="57">
        <v>1</v>
      </c>
      <c r="J338" s="57">
        <v>1</v>
      </c>
      <c r="K338" s="57"/>
      <c r="L338" s="57"/>
      <c r="M338" s="57">
        <v>1</v>
      </c>
      <c r="N338" s="57"/>
      <c r="O338" s="57">
        <v>1</v>
      </c>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11</v>
      </c>
      <c r="E340" s="57">
        <v>11</v>
      </c>
      <c r="F340" s="57">
        <v>3</v>
      </c>
      <c r="G340" s="57">
        <v>3</v>
      </c>
      <c r="H340" s="57">
        <v>7</v>
      </c>
      <c r="I340" s="57">
        <v>1</v>
      </c>
      <c r="J340" s="57">
        <v>7</v>
      </c>
      <c r="K340" s="57">
        <v>4</v>
      </c>
      <c r="L340" s="57"/>
      <c r="M340" s="57">
        <v>3</v>
      </c>
      <c r="N340" s="57"/>
      <c r="O340" s="57"/>
      <c r="P340" s="57"/>
      <c r="Q340" s="57"/>
      <c r="R340" s="57">
        <v>3</v>
      </c>
      <c r="S340" s="57">
        <v>4</v>
      </c>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v>
      </c>
      <c r="E344" s="57">
        <v>2</v>
      </c>
      <c r="F344" s="57">
        <v>1</v>
      </c>
      <c r="G344" s="57">
        <v>1</v>
      </c>
      <c r="H344" s="57">
        <v>1</v>
      </c>
      <c r="I344" s="57"/>
      <c r="J344" s="57">
        <v>1</v>
      </c>
      <c r="K344" s="57"/>
      <c r="L344" s="57"/>
      <c r="M344" s="57">
        <v>1</v>
      </c>
      <c r="N344" s="57"/>
      <c r="O344" s="57"/>
      <c r="P344" s="57"/>
      <c r="Q344" s="57"/>
      <c r="R344" s="57">
        <v>1</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23</v>
      </c>
      <c r="E367" s="57">
        <v>18</v>
      </c>
      <c r="F367" s="57">
        <v>6</v>
      </c>
      <c r="G367" s="57">
        <v>6</v>
      </c>
      <c r="H367" s="57">
        <v>17</v>
      </c>
      <c r="I367" s="57"/>
      <c r="J367" s="57">
        <v>17</v>
      </c>
      <c r="K367" s="57">
        <v>9</v>
      </c>
      <c r="L367" s="57"/>
      <c r="M367" s="57">
        <v>8</v>
      </c>
      <c r="N367" s="57"/>
      <c r="O367" s="57"/>
      <c r="P367" s="57"/>
      <c r="Q367" s="57">
        <v>1</v>
      </c>
      <c r="R367" s="57">
        <v>7</v>
      </c>
      <c r="S367" s="57"/>
      <c r="T367" s="57">
        <v>8</v>
      </c>
      <c r="U367" s="57"/>
      <c r="V367" s="57"/>
      <c r="W367" s="57"/>
      <c r="X367" s="57"/>
      <c r="Y367" s="57"/>
      <c r="Z367" s="57"/>
      <c r="AA367" s="57">
        <v>1</v>
      </c>
      <c r="AB367" s="57"/>
      <c r="AC367" s="57"/>
      <c r="AD367" s="57"/>
      <c r="AE367" s="57"/>
      <c r="AF367" s="57"/>
      <c r="AG367" s="57"/>
      <c r="AH367" s="58">
        <v>1088</v>
      </c>
      <c r="AI367" s="58">
        <v>51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289</v>
      </c>
      <c r="AI426" s="58">
        <v>289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4</v>
      </c>
      <c r="E432" s="57">
        <v>4</v>
      </c>
      <c r="F432" s="57"/>
      <c r="G432" s="57"/>
      <c r="H432" s="57">
        <v>4</v>
      </c>
      <c r="I432" s="57"/>
      <c r="J432" s="57">
        <v>4</v>
      </c>
      <c r="K432" s="57">
        <v>4</v>
      </c>
      <c r="L432" s="57"/>
      <c r="M432" s="57"/>
      <c r="N432" s="57"/>
      <c r="O432" s="57"/>
      <c r="P432" s="57"/>
      <c r="Q432" s="57"/>
      <c r="R432" s="57"/>
      <c r="S432" s="57"/>
      <c r="T432" s="57">
        <v>4</v>
      </c>
      <c r="U432" s="57"/>
      <c r="V432" s="57"/>
      <c r="W432" s="57"/>
      <c r="X432" s="57"/>
      <c r="Y432" s="57"/>
      <c r="Z432" s="57"/>
      <c r="AA432" s="57"/>
      <c r="AB432" s="57"/>
      <c r="AC432" s="57"/>
      <c r="AD432" s="57"/>
      <c r="AE432" s="57"/>
      <c r="AF432" s="57"/>
      <c r="AG432" s="57"/>
      <c r="AH432" s="58">
        <v>170</v>
      </c>
      <c r="AI432" s="58">
        <v>153</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v>
      </c>
      <c r="E469" s="57">
        <v>2</v>
      </c>
      <c r="F469" s="57"/>
      <c r="G469" s="57"/>
      <c r="H469" s="57">
        <v>2</v>
      </c>
      <c r="I469" s="57"/>
      <c r="J469" s="57">
        <v>2</v>
      </c>
      <c r="K469" s="57">
        <v>2</v>
      </c>
      <c r="L469" s="57"/>
      <c r="M469" s="57"/>
      <c r="N469" s="57"/>
      <c r="O469" s="57"/>
      <c r="P469" s="57"/>
      <c r="Q469" s="57"/>
      <c r="R469" s="57"/>
      <c r="S469" s="57"/>
      <c r="T469" s="57">
        <v>2</v>
      </c>
      <c r="U469" s="57"/>
      <c r="V469" s="57"/>
      <c r="W469" s="57"/>
      <c r="X469" s="57"/>
      <c r="Y469" s="57"/>
      <c r="Z469" s="57"/>
      <c r="AA469" s="57"/>
      <c r="AB469" s="57"/>
      <c r="AC469" s="57"/>
      <c r="AD469" s="57"/>
      <c r="AE469" s="57"/>
      <c r="AF469" s="57"/>
      <c r="AG469" s="57"/>
      <c r="AH469" s="58">
        <v>340</v>
      </c>
      <c r="AI469" s="58">
        <v>340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&amp;L8E3178FD&amp;C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199</v>
      </c>
      <c r="E9" s="80">
        <f>SUM(E10:E541)</f>
        <v>0</v>
      </c>
      <c r="F9" s="80">
        <f>SUM(F10:F541)</f>
        <v>22</v>
      </c>
      <c r="G9" s="80">
        <f>SUM(G10:G541)</f>
        <v>0</v>
      </c>
      <c r="H9" s="80">
        <f>SUM(H10:H541)</f>
        <v>8</v>
      </c>
      <c r="I9" s="80">
        <f>SUM(I10:I541)</f>
        <v>0</v>
      </c>
      <c r="J9" s="80">
        <f>SUM(J10:J541)</f>
        <v>0</v>
      </c>
      <c r="K9" s="80">
        <f>SUM(K10:K541)</f>
        <v>0</v>
      </c>
      <c r="L9" s="80">
        <f>SUM(L10:L541)</f>
        <v>0</v>
      </c>
      <c r="M9" s="80">
        <f>SUM(M10:M541)</f>
        <v>8</v>
      </c>
      <c r="N9" s="80">
        <f>SUM(N10:N541)</f>
        <v>0</v>
      </c>
      <c r="O9" s="80">
        <f>SUM(O10:O541)</f>
        <v>9</v>
      </c>
      <c r="P9" s="80">
        <f>SUM(P10:P541)</f>
        <v>0</v>
      </c>
      <c r="Q9" s="80">
        <f>SUM(Q10:Q541)</f>
        <v>175</v>
      </c>
      <c r="R9" s="80">
        <f>SUM(R10:R541)</f>
        <v>7</v>
      </c>
    </row>
    <row r="10" spans="1:18" ht="15.75" customHeight="1">
      <c r="A10" s="61">
        <v>2</v>
      </c>
      <c r="B10" s="51" t="s">
        <v>108</v>
      </c>
      <c r="C10" s="50">
        <v>41</v>
      </c>
      <c r="D10" s="80">
        <v>1</v>
      </c>
      <c r="E10" s="81"/>
      <c r="F10" s="82"/>
      <c r="G10" s="89"/>
      <c r="H10" s="89"/>
      <c r="I10" s="83"/>
      <c r="J10" s="83"/>
      <c r="K10" s="83"/>
      <c r="L10" s="83"/>
      <c r="M10" s="83"/>
      <c r="N10" s="83"/>
      <c r="O10" s="83"/>
      <c r="P10" s="83"/>
      <c r="Q10" s="83">
        <v>1</v>
      </c>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v>1</v>
      </c>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c r="A156" s="61">
        <v>148</v>
      </c>
      <c r="B156" s="51" t="s">
        <v>309</v>
      </c>
      <c r="C156" s="50">
        <v>124</v>
      </c>
      <c r="D156" s="75">
        <v>20</v>
      </c>
      <c r="E156" s="84"/>
      <c r="F156" s="82">
        <v>5</v>
      </c>
      <c r="G156" s="89"/>
      <c r="H156" s="89">
        <v>1</v>
      </c>
      <c r="I156" s="83"/>
      <c r="J156" s="83"/>
      <c r="K156" s="83"/>
      <c r="L156" s="83"/>
      <c r="M156" s="83"/>
      <c r="N156" s="83"/>
      <c r="O156" s="83">
        <v>1</v>
      </c>
      <c r="P156" s="83"/>
      <c r="Q156" s="83">
        <v>19</v>
      </c>
      <c r="R156" s="83"/>
      <c r="S156" s="1">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90</v>
      </c>
      <c r="E166" s="84"/>
      <c r="F166" s="82">
        <v>4</v>
      </c>
      <c r="G166" s="89"/>
      <c r="H166" s="89">
        <v>1</v>
      </c>
      <c r="I166" s="83"/>
      <c r="J166" s="83"/>
      <c r="K166" s="83"/>
      <c r="L166" s="83"/>
      <c r="M166" s="83"/>
      <c r="N166" s="83"/>
      <c r="O166" s="83">
        <v>1</v>
      </c>
      <c r="P166" s="83"/>
      <c r="Q166" s="83">
        <v>89</v>
      </c>
      <c r="R166" s="83"/>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v>1</v>
      </c>
      <c r="G202" s="89"/>
      <c r="H202" s="89"/>
      <c r="I202" s="83"/>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c r="J219" s="83"/>
      <c r="K219" s="83"/>
      <c r="L219" s="83"/>
      <c r="M219" s="83"/>
      <c r="N219" s="83"/>
      <c r="O219" s="83"/>
      <c r="P219" s="83"/>
      <c r="Q219" s="83"/>
      <c r="R219" s="83">
        <v>2</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v>
      </c>
      <c r="E222" s="84"/>
      <c r="F222" s="82">
        <v>1</v>
      </c>
      <c r="G222" s="89"/>
      <c r="H222" s="89"/>
      <c r="I222" s="83"/>
      <c r="J222" s="83"/>
      <c r="K222" s="83"/>
      <c r="L222" s="83"/>
      <c r="M222" s="83"/>
      <c r="N222" s="83"/>
      <c r="O222" s="83"/>
      <c r="P222" s="83"/>
      <c r="Q222" s="83"/>
      <c r="R222" s="83">
        <v>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8</v>
      </c>
      <c r="E300" s="84"/>
      <c r="F300" s="82">
        <v>2</v>
      </c>
      <c r="G300" s="89"/>
      <c r="H300" s="89"/>
      <c r="I300" s="83"/>
      <c r="J300" s="83"/>
      <c r="K300" s="83"/>
      <c r="L300" s="83"/>
      <c r="M300" s="83">
        <v>8</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11</v>
      </c>
      <c r="E318" s="84"/>
      <c r="F318" s="82">
        <v>1</v>
      </c>
      <c r="G318" s="89"/>
      <c r="H318" s="89"/>
      <c r="I318" s="83"/>
      <c r="J318" s="83"/>
      <c r="K318" s="83"/>
      <c r="L318" s="83"/>
      <c r="M318" s="83"/>
      <c r="N318" s="83"/>
      <c r="O318" s="83"/>
      <c r="P318" s="83"/>
      <c r="Q318" s="83">
        <v>11</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35</v>
      </c>
      <c r="E320" s="84"/>
      <c r="F320" s="82">
        <v>2</v>
      </c>
      <c r="G320" s="89"/>
      <c r="H320" s="89">
        <v>2</v>
      </c>
      <c r="I320" s="83"/>
      <c r="J320" s="83"/>
      <c r="K320" s="83"/>
      <c r="L320" s="83"/>
      <c r="M320" s="83"/>
      <c r="N320" s="83"/>
      <c r="O320" s="83">
        <v>3</v>
      </c>
      <c r="P320" s="83"/>
      <c r="Q320" s="83">
        <v>32</v>
      </c>
      <c r="R320" s="83"/>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v>
      </c>
      <c r="E340" s="84"/>
      <c r="F340" s="82">
        <v>3</v>
      </c>
      <c r="G340" s="89"/>
      <c r="H340" s="89"/>
      <c r="I340" s="83"/>
      <c r="J340" s="83"/>
      <c r="K340" s="83"/>
      <c r="L340" s="83"/>
      <c r="M340" s="83"/>
      <c r="N340" s="83"/>
      <c r="O340" s="83"/>
      <c r="P340" s="83"/>
      <c r="Q340" s="83">
        <v>3</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9</v>
      </c>
      <c r="E367" s="84"/>
      <c r="F367" s="82"/>
      <c r="G367" s="89"/>
      <c r="H367" s="89">
        <v>1</v>
      </c>
      <c r="I367" s="83"/>
      <c r="J367" s="83"/>
      <c r="K367" s="83"/>
      <c r="L367" s="83"/>
      <c r="M367" s="83"/>
      <c r="N367" s="83"/>
      <c r="O367" s="83">
        <v>1</v>
      </c>
      <c r="P367" s="83"/>
      <c r="Q367" s="83">
        <v>8</v>
      </c>
      <c r="R367" s="83"/>
      <c r="S367" s="1">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9" ht="15.75" customHeight="1">
      <c r="A426" s="61">
        <v>418</v>
      </c>
      <c r="B426" s="51" t="s">
        <v>739</v>
      </c>
      <c r="C426" s="50">
        <v>191</v>
      </c>
      <c r="D426" s="75">
        <v>2</v>
      </c>
      <c r="E426" s="84"/>
      <c r="F426" s="82"/>
      <c r="G426" s="89"/>
      <c r="H426" s="89">
        <v>1</v>
      </c>
      <c r="I426" s="83"/>
      <c r="J426" s="83"/>
      <c r="K426" s="83"/>
      <c r="L426" s="83"/>
      <c r="M426" s="83"/>
      <c r="N426" s="83"/>
      <c r="O426" s="83">
        <v>1</v>
      </c>
      <c r="P426" s="83"/>
      <c r="Q426" s="83">
        <v>1</v>
      </c>
      <c r="R426" s="83"/>
      <c r="S426" s="1">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c r="A432" s="61">
        <v>424</v>
      </c>
      <c r="B432" s="51" t="s">
        <v>746</v>
      </c>
      <c r="C432" s="50" t="s">
        <v>747</v>
      </c>
      <c r="D432" s="75">
        <v>4</v>
      </c>
      <c r="E432" s="84"/>
      <c r="F432" s="82"/>
      <c r="G432" s="89"/>
      <c r="H432" s="89">
        <v>2</v>
      </c>
      <c r="I432" s="83"/>
      <c r="J432" s="83"/>
      <c r="K432" s="83"/>
      <c r="L432" s="83"/>
      <c r="M432" s="83"/>
      <c r="N432" s="83"/>
      <c r="O432" s="83">
        <v>2</v>
      </c>
      <c r="P432" s="83"/>
      <c r="Q432" s="83">
        <v>2</v>
      </c>
      <c r="R432" s="83"/>
      <c r="S432" s="1">
        <v>2</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2</v>
      </c>
      <c r="E469" s="84"/>
      <c r="F469" s="82">
        <v>1</v>
      </c>
      <c r="G469" s="89"/>
      <c r="H469" s="89"/>
      <c r="I469" s="83"/>
      <c r="J469" s="83"/>
      <c r="K469" s="83"/>
      <c r="L469" s="83"/>
      <c r="M469" s="83"/>
      <c r="N469" s="83"/>
      <c r="O469" s="83"/>
      <c r="P469" s="83"/>
      <c r="Q469" s="83"/>
      <c r="R469" s="83">
        <v>2</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&amp;L8E3178FD&amp;C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0.132</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&amp;L8E3178FD&amp;C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2018-07-09T08:23:44Z</cp:lastPrinted>
  <dcterms:created xsi:type="dcterms:W3CDTF">2015-09-09T11:49:35Z</dcterms:created>
  <dcterms:modified xsi:type="dcterms:W3CDTF">2021-01-25T09:20:56Z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8E3178FD</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