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<sst xmlns="http://schemas.openxmlformats.org/spreadsheetml/2006/main" count="127" uniqueCount="104">
  <si>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</si>
  <si>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</si>
  <si>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</si>
  <si>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</si>
  <si>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</si>
  <si>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</si>
  <si>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</si>
  <si>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</si>
  <si>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</si>
  <si>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</si>
  <si>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</si>
  <si>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</si>
  <si>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</si>
  <si>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</si>
  <si>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</si>
  <si>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</si>
  <si>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</si>
  <si>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</si>
  <si>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</si>
  <si>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</si>
  <si>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</si>
  <si>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</si>
  <si>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</si>
  <si>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</si>
  <si>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</si>
  <si>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</si>
  <si>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</si>
  <si>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</si>
  <si>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</si>
  <si>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</si>
  <si>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</si>
  <si>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</si>
  <si>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</si>
  <si>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</si>
  <si>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</si>
  <si>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</si>
  <si>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</si>
  <si>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</si>
  <si>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</si>
  <si>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</si>
  <si>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</si>
  <si>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</si>
  <si>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</si>
  <si>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</si>
  <si>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</si>
  <si>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</si>
  <si>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</si>
  <si>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</si>
  <si>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</si>
  <si>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</si>
  <si>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</si>
  <si>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</si>
  <si>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</si>
  <si>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</si>
  <si>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</si>
  <si>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</si>
  <si>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</si>
  <si>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</si>
  <si>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</si>
  <si>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</si>
  <si>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</si>
  <si>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</si>
  <si>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</si>
  <si>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</si>
  <si>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</si>
  <si>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</si>
  <si>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</si>
  <si>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</si>
  <si>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</si>
  <si>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</si>
  <si>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</si>
  <si>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</si>
  <si>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</si>
  <si>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</si>
  <si>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</si>
  <si>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</si>
  <si>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</si>
  <si>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</si>
  <si>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</si>
  <si>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</si>
  <si>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</si>
  <si>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</si>
  <si>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</si>
  <si>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</si>
  <si>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</si>
  <si>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</si>
  <si>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</si>
  <si>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</si>
  <si>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</si>
  <si>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</si>
  <si>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</si>
  <si>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</si>
  <si>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</si>
  <si>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</si>
  <si>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</si>
  <si>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</si>
  <si>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С.М. Сауляк</t>
  </si>
  <si>
    <t>11 січня 2016 року</t>
  </si>
  <si>
    <t>2015 рік</t>
  </si>
  <si>
    <t>Томашпільський районний суд Вінницької області</t>
  </si>
  <si>
    <t>24200. Вінницька область</t>
  </si>
  <si>
    <t>смт. Томашпіль</t>
  </si>
  <si>
    <t>вул. Леніна. 45</t>
  </si>
  <si>
    <t>О.В.Пилипчук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</si>
</sst>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544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508</v>
      </c>
      <c r="B16" s="55">
        <v>1792176</v>
      </c>
      <c r="C16" s="55">
        <v>6</v>
      </c>
      <c r="D16" s="55">
        <v>62852</v>
      </c>
      <c r="E16" s="56">
        <v>1</v>
      </c>
      <c r="F16" s="55">
        <v>95</v>
      </c>
      <c r="G16" s="56">
        <v>132504</v>
      </c>
      <c r="H16" s="55"/>
      <c r="I16" s="55"/>
      <c r="J16" s="55">
        <v>55</v>
      </c>
      <c r="K16" s="55"/>
      <c r="L16" s="55"/>
      <c r="M16" s="55">
        <v>282</v>
      </c>
      <c r="N16" s="55">
        <v>49990</v>
      </c>
      <c r="O16" s="55">
        <v>18</v>
      </c>
      <c r="P16" s="55">
        <v>16003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&amp;L6A1C8B38&amp;CФорма № 4, Підрозділ: Томашпільський 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244723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209500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1876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49269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193578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&amp;L6A1C8B38&amp;CФорма № 4, Підрозділ: Томашпільський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24">
      <selection activeCell="G35" sqref="G35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57">
        <f>SUM(D8:D20)</f>
        <v>0</v>
      </c>
      <c r="E7" s="57">
        <f>SUM(E8:E20)</f>
        <v>1876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49269</v>
      </c>
      <c r="I7" s="57">
        <f t="shared" si="0"/>
        <v>193578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55"/>
      <c r="E15" s="55">
        <v>1876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55"/>
      <c r="E20" s="55"/>
      <c r="F20" s="55"/>
      <c r="G20" s="55"/>
      <c r="H20" s="55">
        <v>49269</v>
      </c>
      <c r="I20" s="55">
        <v>193578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55"/>
      <c r="E21" s="55">
        <v>1876</v>
      </c>
      <c r="F21" s="55"/>
      <c r="G21" s="55"/>
      <c r="H21" s="55">
        <v>16619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55"/>
      <c r="E22" s="55"/>
      <c r="F22" s="55"/>
      <c r="G22" s="55"/>
      <c r="H22" s="55">
        <v>371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55"/>
      <c r="E23" s="55"/>
      <c r="F23" s="55"/>
      <c r="G23" s="55"/>
      <c r="H23" s="55">
        <v>31759</v>
      </c>
      <c r="I23" s="55">
        <v>131246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/>
      <c r="E24" s="55"/>
      <c r="F24" s="55"/>
      <c r="G24" s="55"/>
      <c r="H24" s="55">
        <v>520</v>
      </c>
      <c r="I24" s="55">
        <v>62332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520</v>
      </c>
      <c r="I27" s="57">
        <f t="shared" si="1"/>
        <v>62332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103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96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/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/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0"/>
      <c r="D39" s="140"/>
      <c r="E39" s="140"/>
      <c r="G39" s="141" t="s">
        <v>97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1"/>
  <headerFooter alignWithMargins="0">
    <oddFooter>&amp;L6A1C8B38&amp;CФорма № 4, Підрозділ: Томашпільський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A9" sqref="A9:E9"/>
    </sheetView>
  </sheetViews>
  <sheetFormatPr defaultColWidth="9.003906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3.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3.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&amp;L6A1C8B38&amp;C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2016-02-12T10:56:13Z</cp:lastPrinted>
  <dcterms:created xsi:type="dcterms:W3CDTF">2015-09-09T11:49:35Z</dcterms:created>
  <dcterms:modified xsi:type="dcterms:W3CDTF">2016-02-12T10:57:17Z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4_00146_4.2015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6A1C8B38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